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<sst xmlns="http://schemas.openxmlformats.org/spreadsheetml/2006/main" count="27" uniqueCount="22">
  <si>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2022年5月份民生工程项目累计进展情况表</t>
  </si>
  <si>
    <t>填报单位：淮北市民政局</t>
  </si>
  <si>
    <t>地区</t>
  </si>
  <si>
    <t>困难人员救助工程</t>
  </si>
  <si>
    <t>困难残疾人生活和护理补贴</t>
  </si>
  <si>
    <t>重度残疾人护理补贴
（补贴标准：60元/人.月）</t>
  </si>
  <si>
    <t>小计</t>
  </si>
  <si>
    <t>一、二级生活救助
（救助标准：800元/人.年）</t>
  </si>
  <si>
    <t>三、四级生活救助
（救助标准：400元/人.年）</t>
  </si>
  <si>
    <t>保障  人数</t>
  </si>
  <si>
    <t>实际补助（元/人/月）</t>
  </si>
  <si>
    <t>累计发放资金（万元）</t>
  </si>
  <si>
    <t>实际
救助
（人）</t>
  </si>
  <si>
    <t>发放救助资金
（万元）</t>
  </si>
  <si>
    <t>实际救助水平
（元/人.月）</t>
  </si>
  <si>
    <t>实际保障人数（人）</t>
  </si>
  <si>
    <t>全市汇总</t>
  </si>
  <si>
    <t>杜集区</t>
  </si>
  <si>
    <t>相山区</t>
  </si>
  <si>
    <t>烈山区</t>
  </si>
  <si>
    <t>濉溪县</t>
  </si>
  <si>
    <t xml:space="preserve">制表人：                       审批人 ：                      批准人：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</si>
</sst>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28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4"/>
      <name val="方正仿宋简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15" fillId="2" borderId="5" applyNumberFormat="0" applyAlignment="0" applyProtection="0"/>
    <xf numFmtId="0" fontId="25" fillId="2" borderId="1" applyNumberFormat="0" applyAlignment="0" applyProtection="0"/>
    <xf numFmtId="0" fontId="9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1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0" borderId="0">
      <alignment vertical="center"/>
      <protection/>
    </xf>
    <xf numFmtId="0" fontId="14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64" applyBorder="1" applyAlignment="1">
      <alignment horizontal="center" vertical="center"/>
      <protection/>
    </xf>
    <xf numFmtId="0" fontId="8" fillId="0" borderId="11" xfId="65" applyFont="1" applyFill="1" applyBorder="1" applyAlignment="1">
      <alignment vertical="center" wrapText="1"/>
      <protection/>
    </xf>
    <xf numFmtId="0" fontId="8" fillId="0" borderId="11" xfId="65" applyFont="1" applyBorder="1" applyAlignment="1">
      <alignment wrapText="1"/>
      <protection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SheetLayoutView="100" workbookViewId="0" topLeftCell="A1">
      <selection activeCell="B4" sqref="B4:L4"/>
    </sheetView>
  </sheetViews>
  <sheetFormatPr defaultColWidth="9.00390625" defaultRowHeight="14.25"/>
  <cols>
    <col min="1" max="1" width="9.375" style="0" customWidth="1"/>
    <col min="2" max="2" width="10.25390625" style="0" customWidth="1"/>
    <col min="3" max="3" width="10.125" style="0" customWidth="1"/>
    <col min="4" max="4" width="10.50390625" style="0" customWidth="1"/>
    <col min="5" max="5" width="9.25390625" style="0" customWidth="1"/>
    <col min="6" max="6" width="8.625" style="0" customWidth="1"/>
    <col min="7" max="7" width="10.125" style="0" customWidth="1"/>
    <col min="8" max="8" width="10.625" style="0" customWidth="1"/>
    <col min="9" max="9" width="12.25390625" style="0" customWidth="1"/>
    <col min="10" max="10" width="8.25390625" style="0" customWidth="1"/>
    <col min="11" max="11" width="8.875" style="0" customWidth="1"/>
    <col min="12" max="12" width="9.125" style="0" customWidth="1"/>
    <col min="15" max="15" width="9.375" style="0" bestFit="1" customWidth="1"/>
  </cols>
  <sheetData>
    <row r="1" spans="1:12" ht="35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2.5" customHeight="1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7.75" customHeight="1">
      <c r="A4" s="4"/>
      <c r="B4" s="5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6.75" customHeight="1">
      <c r="A5" s="4"/>
      <c r="B5" s="5"/>
      <c r="C5" s="5"/>
      <c r="D5" s="5"/>
      <c r="E5" s="5"/>
      <c r="F5" s="5"/>
      <c r="G5" s="5"/>
      <c r="H5" s="5"/>
      <c r="I5" s="5"/>
      <c r="J5" s="5" t="s">
        <v>5</v>
      </c>
      <c r="K5" s="5"/>
      <c r="L5" s="5"/>
    </row>
    <row r="6" spans="1:12" ht="31.5" customHeight="1">
      <c r="A6" s="4"/>
      <c r="B6" s="5" t="s">
        <v>6</v>
      </c>
      <c r="C6" s="5"/>
      <c r="D6" s="5" t="s">
        <v>7</v>
      </c>
      <c r="E6" s="5"/>
      <c r="F6" s="5"/>
      <c r="G6" s="5" t="s">
        <v>8</v>
      </c>
      <c r="H6" s="5"/>
      <c r="I6" s="5"/>
      <c r="J6" s="5" t="s">
        <v>9</v>
      </c>
      <c r="K6" s="5" t="s">
        <v>10</v>
      </c>
      <c r="L6" s="5" t="s">
        <v>11</v>
      </c>
    </row>
    <row r="7" spans="1:15" ht="66" customHeight="1">
      <c r="A7" s="4"/>
      <c r="B7" s="5" t="s">
        <v>12</v>
      </c>
      <c r="C7" s="5" t="s">
        <v>13</v>
      </c>
      <c r="D7" s="5" t="s">
        <v>12</v>
      </c>
      <c r="E7" s="5" t="s">
        <v>13</v>
      </c>
      <c r="F7" s="5" t="s">
        <v>14</v>
      </c>
      <c r="G7" s="5" t="s">
        <v>12</v>
      </c>
      <c r="H7" s="5" t="s">
        <v>13</v>
      </c>
      <c r="I7" s="5" t="s">
        <v>14</v>
      </c>
      <c r="J7" s="5" t="s">
        <v>15</v>
      </c>
      <c r="K7" s="5"/>
      <c r="L7" s="5"/>
      <c r="O7" s="10"/>
    </row>
    <row r="8" spans="1:15" ht="66" customHeight="1">
      <c r="A8" s="4" t="s">
        <v>16</v>
      </c>
      <c r="B8" s="6">
        <f>D8+G8</f>
        <v>14565</v>
      </c>
      <c r="C8" s="6">
        <f>C9+C11+C10+C12</f>
        <v>410.1</v>
      </c>
      <c r="D8" s="6">
        <f aca="true" t="shared" si="0" ref="D8:H8">D9+D10+D11+D12</f>
        <v>10182</v>
      </c>
      <c r="E8" s="6">
        <f>E9+E10+E12+E11</f>
        <v>337.1</v>
      </c>
      <c r="F8" s="6">
        <v>800</v>
      </c>
      <c r="G8" s="6">
        <f t="shared" si="0"/>
        <v>4383</v>
      </c>
      <c r="H8" s="6">
        <f t="shared" si="0"/>
        <v>73</v>
      </c>
      <c r="I8" s="6">
        <v>400</v>
      </c>
      <c r="J8" s="6">
        <f>J9+J10+J11+J12</f>
        <v>24431</v>
      </c>
      <c r="K8" s="6">
        <v>60</v>
      </c>
      <c r="L8" s="6">
        <f>L9+L10+L11+L12</f>
        <v>729.6</v>
      </c>
      <c r="O8" s="11"/>
    </row>
    <row r="9" spans="1:15" ht="24.75" customHeight="1">
      <c r="A9" s="7" t="s">
        <v>17</v>
      </c>
      <c r="B9" s="6">
        <v>1926</v>
      </c>
      <c r="C9" s="6">
        <v>57.3</v>
      </c>
      <c r="D9" s="6">
        <v>1516</v>
      </c>
      <c r="E9" s="6">
        <v>50.6</v>
      </c>
      <c r="F9" s="6">
        <v>800</v>
      </c>
      <c r="G9" s="6">
        <v>409</v>
      </c>
      <c r="H9" s="6">
        <v>6.7</v>
      </c>
      <c r="I9" s="6">
        <v>400</v>
      </c>
      <c r="J9" s="6">
        <v>3591</v>
      </c>
      <c r="K9" s="6">
        <v>60</v>
      </c>
      <c r="L9" s="6">
        <v>106.7</v>
      </c>
      <c r="O9" s="12"/>
    </row>
    <row r="10" spans="1:15" ht="14.25">
      <c r="A10" s="7" t="s">
        <v>18</v>
      </c>
      <c r="B10" s="6">
        <v>1789</v>
      </c>
      <c r="C10" s="6">
        <v>50.5</v>
      </c>
      <c r="D10" s="6">
        <v>1236</v>
      </c>
      <c r="E10" s="6">
        <v>41.2</v>
      </c>
      <c r="F10" s="6">
        <v>800</v>
      </c>
      <c r="G10" s="6">
        <v>553</v>
      </c>
      <c r="H10" s="6">
        <v>9.3</v>
      </c>
      <c r="I10" s="6">
        <v>400</v>
      </c>
      <c r="J10" s="6">
        <v>3424</v>
      </c>
      <c r="K10" s="6">
        <v>60</v>
      </c>
      <c r="L10" s="6">
        <v>102.6</v>
      </c>
      <c r="O10" s="10"/>
    </row>
    <row r="11" spans="1:12" ht="14.25">
      <c r="A11" s="7" t="s">
        <v>19</v>
      </c>
      <c r="B11" s="6">
        <v>2294</v>
      </c>
      <c r="C11" s="6">
        <v>64.3</v>
      </c>
      <c r="D11" s="6">
        <v>1652</v>
      </c>
      <c r="E11" s="6">
        <v>53.4</v>
      </c>
      <c r="F11" s="6">
        <v>800</v>
      </c>
      <c r="G11" s="6">
        <v>642</v>
      </c>
      <c r="H11" s="6">
        <v>10.9</v>
      </c>
      <c r="I11" s="6">
        <v>400</v>
      </c>
      <c r="J11" s="6">
        <v>3564</v>
      </c>
      <c r="K11" s="6">
        <v>60</v>
      </c>
      <c r="L11" s="6">
        <v>105.8</v>
      </c>
    </row>
    <row r="12" spans="1:12" ht="14.25">
      <c r="A12" s="7" t="s">
        <v>20</v>
      </c>
      <c r="B12" s="6">
        <v>8557</v>
      </c>
      <c r="C12" s="6">
        <v>238</v>
      </c>
      <c r="D12" s="6">
        <v>5778</v>
      </c>
      <c r="E12" s="6">
        <v>191.9</v>
      </c>
      <c r="F12" s="6">
        <v>800</v>
      </c>
      <c r="G12" s="6">
        <v>2779</v>
      </c>
      <c r="H12" s="6">
        <v>46.1</v>
      </c>
      <c r="I12" s="6">
        <v>400</v>
      </c>
      <c r="J12" s="6">
        <v>13852</v>
      </c>
      <c r="K12" s="6">
        <v>60</v>
      </c>
      <c r="L12" s="6">
        <v>414.5</v>
      </c>
    </row>
    <row r="13" spans="1:12" ht="18.75">
      <c r="A13" s="8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</sheetData>
  <sheetProtection/>
  <mergeCells count="13">
    <mergeCell ref="A1:L1"/>
    <mergeCell ref="A2:L2"/>
    <mergeCell ref="B3:L3"/>
    <mergeCell ref="B4:L4"/>
    <mergeCell ref="B5:I5"/>
    <mergeCell ref="J5:L5"/>
    <mergeCell ref="B6:C6"/>
    <mergeCell ref="D6:F6"/>
    <mergeCell ref="G6:I6"/>
    <mergeCell ref="A13:L13"/>
    <mergeCell ref="A3:A7"/>
    <mergeCell ref="K6:K7"/>
    <mergeCell ref="L6:L7"/>
  </mergeCells>
  <printOptions/>
  <pageMargins left="0.75" right="0.75" top="1" bottom="1" header="0.51" footer="0.51"/>
  <pageSetup fitToHeight="1" fitToWidth="1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范婷婷</cp:lastModifiedBy>
  <cp:lastPrinted>2020-07-04T08:57:26Z</cp:lastPrinted>
  <dcterms:created xsi:type="dcterms:W3CDTF">2020-01-01T10:49:40Z</dcterms:created>
  <dcterms:modified xsi:type="dcterms:W3CDTF">2022-06-06T00:23:21Z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7DA06DE208684EF3BB36DE65E480DB8D</vt:lpwstr>
  </property>
</Properties>
</file>